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5440" windowHeight="12600"/>
  </bookViews>
  <sheets>
    <sheet name="пгт. Березовка" sheetId="2" r:id="rId1"/>
  </sheets>
  <definedNames>
    <definedName name="_xlnm.Print_Area" localSheetId="0">'пгт. Березовка'!$A$1:$I$20</definedName>
  </definedNames>
  <calcPr calcId="124519"/>
</workbook>
</file>

<file path=xl/calcChain.xml><?xml version="1.0" encoding="utf-8"?>
<calcChain xmlns="http://schemas.openxmlformats.org/spreadsheetml/2006/main">
  <c r="C6" i="2"/>
  <c r="C10" s="1"/>
  <c r="C7"/>
  <c r="C8"/>
</calcChain>
</file>

<file path=xl/sharedStrings.xml><?xml version="1.0" encoding="utf-8"?>
<sst xmlns="http://schemas.openxmlformats.org/spreadsheetml/2006/main" count="29" uniqueCount="27">
  <si>
    <t>№</t>
  </si>
  <si>
    <t>Адрес объекта благоустройства (дворовой территории)</t>
  </si>
  <si>
    <t>Наименование управляющей организации</t>
  </si>
  <si>
    <t>ФИО руководителя управляющей организации, контактый телефон</t>
  </si>
  <si>
    <t>ФИО директора подрядной организации, контактый телефон</t>
  </si>
  <si>
    <t>1.</t>
  </si>
  <si>
    <t>Директор Рыбченко Виктор Вячеславович, тел. 8(39175) 2-14-98</t>
  </si>
  <si>
    <t>Наименование подрядной организации</t>
  </si>
  <si>
    <t>ИНН, адрес подрядной организации</t>
  </si>
  <si>
    <t>Генеральный  директор Курохтин Сергей Анатольевич,  тел. 8(39175) 2-36-16, 297-40-39</t>
  </si>
  <si>
    <t>ООО УК "Водмонтаж"</t>
  </si>
  <si>
    <t>Стоимость работ по контракту, рублей</t>
  </si>
  <si>
    <t>Итого:</t>
  </si>
  <si>
    <t>Дворовые территории (Контракт №1)</t>
  </si>
  <si>
    <t>1.1.</t>
  </si>
  <si>
    <t>1.2.</t>
  </si>
  <si>
    <t>1.4.</t>
  </si>
  <si>
    <t>График (срок) выполнения работ</t>
  </si>
  <si>
    <t xml:space="preserve">Информация о ходе реализации проекта благоустройства дворовых территорий и общественных пространств в 2020г.                                                                                                                                        в  муниципальном образовании поселок Березовка Березовского района Красноярского края                                 </t>
  </si>
  <si>
    <t>Березовский район, пгт. Березовка, ул.Сурикова 24</t>
  </si>
  <si>
    <t>Березовский район, пгт. Березовка, ул.Сурикова 28</t>
  </si>
  <si>
    <t>Березовский район, пгт. Березовка, ул.Заводская, д.59а</t>
  </si>
  <si>
    <t>ООО СКУ "Развитие"</t>
  </si>
  <si>
    <t xml:space="preserve">ООО "Енисейгрупп" </t>
  </si>
  <si>
    <t xml:space="preserve">2465191714                                         Юридический адрес:660131, Красноярский край, г. Красноярск, ул.Металлургов 2Н-2
</t>
  </si>
  <si>
    <t>Генеральный директор Бабаян Геворг Вачикович   тел. 8-3913-033-16-28</t>
  </si>
  <si>
    <t>Начало срока: 27.04.2020г. Окончание срока: 20.08.2020г.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</si>
</sst>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4" zoomScaleSheetLayoutView="84" workbookViewId="0">
      <selection activeCell="G10" sqref="G10"/>
    </sheetView>
  </sheetViews>
  <sheetFormatPr defaultRowHeight="15.75"/>
  <cols>
    <col min="1" max="1" width="6" style="2" customWidth="1"/>
    <col min="2" max="2" width="36.28515625" style="1" customWidth="1"/>
    <col min="3" max="3" width="14.42578125" style="1" customWidth="1"/>
    <col min="4" max="4" width="19.85546875" style="1" customWidth="1"/>
    <col min="5" max="5" width="45.85546875" style="1" customWidth="1"/>
    <col min="6" max="6" width="14.140625" style="1" customWidth="1"/>
    <col min="7" max="7" width="36.42578125" style="1" customWidth="1"/>
    <col min="8" max="8" width="31" style="1" customWidth="1"/>
    <col min="9" max="9" width="32" style="1" customWidth="1"/>
    <col min="10" max="16" width="6.42578125" style="1" customWidth="1"/>
    <col min="17" max="16384" width="9.140625" style="1"/>
  </cols>
  <sheetData>
    <row r="1" spans="1:9" s="4" customFormat="1" ht="67.5" customHeight="1">
      <c r="A1" s="5"/>
      <c r="B1" s="33" t="s">
        <v>18</v>
      </c>
      <c r="C1" s="33"/>
      <c r="D1" s="33"/>
      <c r="E1" s="33"/>
      <c r="F1" s="33"/>
      <c r="G1" s="33"/>
      <c r="H1" s="33"/>
      <c r="I1" s="33"/>
    </row>
    <row r="2" spans="1:9" s="12" customFormat="1" ht="69.75" customHeight="1">
      <c r="A2" s="34" t="s">
        <v>0</v>
      </c>
      <c r="B2" s="34" t="s">
        <v>1</v>
      </c>
      <c r="C2" s="38" t="s">
        <v>11</v>
      </c>
      <c r="D2" s="34" t="s">
        <v>2</v>
      </c>
      <c r="E2" s="34" t="s">
        <v>3</v>
      </c>
      <c r="F2" s="34" t="s">
        <v>7</v>
      </c>
      <c r="G2" s="34" t="s">
        <v>8</v>
      </c>
      <c r="H2" s="34" t="s">
        <v>4</v>
      </c>
      <c r="I2" s="34" t="s">
        <v>17</v>
      </c>
    </row>
    <row r="3" spans="1:9" s="12" customFormat="1" ht="21" customHeight="1">
      <c r="A3" s="34"/>
      <c r="B3" s="34"/>
      <c r="C3" s="38"/>
      <c r="D3" s="34"/>
      <c r="E3" s="34"/>
      <c r="F3" s="34"/>
      <c r="G3" s="34"/>
      <c r="H3" s="34"/>
      <c r="I3" s="34"/>
    </row>
    <row r="4" spans="1:9" s="11" customForma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s="3" customFormat="1" ht="27.75" customHeight="1">
      <c r="A5" s="15" t="s">
        <v>5</v>
      </c>
      <c r="B5" s="31" t="s">
        <v>13</v>
      </c>
      <c r="C5" s="32"/>
    </row>
    <row r="6" spans="1:9" s="3" customFormat="1" ht="35.25" customHeight="1">
      <c r="A6" s="16" t="s">
        <v>14</v>
      </c>
      <c r="B6" s="6" t="s">
        <v>19</v>
      </c>
      <c r="C6" s="19">
        <f>785703.1+103755.63</f>
        <v>889458.73</v>
      </c>
      <c r="D6" s="14" t="s">
        <v>22</v>
      </c>
      <c r="E6" s="8" t="s">
        <v>6</v>
      </c>
      <c r="F6" s="26" t="s">
        <v>23</v>
      </c>
      <c r="G6" s="28" t="s">
        <v>24</v>
      </c>
      <c r="H6" s="28" t="s">
        <v>25</v>
      </c>
      <c r="I6" s="28" t="s">
        <v>26</v>
      </c>
    </row>
    <row r="7" spans="1:9" s="3" customFormat="1" ht="39" customHeight="1">
      <c r="A7" s="16" t="s">
        <v>15</v>
      </c>
      <c r="B7" s="6" t="s">
        <v>20</v>
      </c>
      <c r="C7" s="3">
        <f>762158.48+94678.5</f>
        <v>856836.98</v>
      </c>
      <c r="D7" s="14" t="s">
        <v>22</v>
      </c>
      <c r="E7" s="8" t="s">
        <v>6</v>
      </c>
      <c r="F7" s="36"/>
      <c r="G7" s="37"/>
      <c r="H7" s="35"/>
      <c r="I7" s="35"/>
    </row>
    <row r="8" spans="1:9" s="3" customFormat="1" ht="36" customHeight="1">
      <c r="A8" s="16" t="s">
        <v>16</v>
      </c>
      <c r="B8" s="6" t="s">
        <v>21</v>
      </c>
      <c r="C8" s="3">
        <f>984781.37+99791.45</f>
        <v>1084572.82</v>
      </c>
      <c r="D8" s="14" t="s">
        <v>10</v>
      </c>
      <c r="E8" s="8" t="s">
        <v>9</v>
      </c>
      <c r="F8" s="36"/>
      <c r="G8" s="37"/>
      <c r="H8" s="35"/>
      <c r="I8" s="35"/>
    </row>
    <row r="9" spans="1:9" s="3" customFormat="1" ht="36.75" customHeight="1">
      <c r="A9" s="16"/>
      <c r="B9" s="6"/>
      <c r="D9" s="14"/>
      <c r="E9" s="8"/>
      <c r="F9" s="27"/>
      <c r="G9" s="29"/>
      <c r="H9" s="30"/>
      <c r="I9" s="30"/>
    </row>
    <row r="10" spans="1:9" s="3" customFormat="1" ht="39" customHeight="1">
      <c r="A10" s="15"/>
      <c r="B10" s="21" t="s">
        <v>12</v>
      </c>
      <c r="C10" s="22">
        <f>C6+C7+C8</f>
        <v>2830868.5300000003</v>
      </c>
    </row>
    <row r="11" spans="1:9" s="20" customFormat="1" ht="27.75" customHeight="1">
      <c r="A11" s="15"/>
      <c r="B11" s="31"/>
      <c r="C11" s="32"/>
    </row>
    <row r="12" spans="1:9" s="20" customFormat="1" ht="37.5" customHeight="1">
      <c r="A12" s="15"/>
      <c r="B12" s="6"/>
      <c r="C12" s="23"/>
      <c r="D12" s="14"/>
      <c r="E12" s="8"/>
      <c r="F12" s="26"/>
      <c r="G12" s="28"/>
      <c r="H12" s="28"/>
      <c r="I12" s="28"/>
    </row>
    <row r="13" spans="1:9" s="20" customFormat="1" ht="36" customHeight="1">
      <c r="A13" s="15"/>
      <c r="B13" s="6"/>
      <c r="C13" s="23"/>
      <c r="D13" s="14"/>
      <c r="E13" s="8"/>
      <c r="F13" s="27"/>
      <c r="G13" s="29"/>
      <c r="H13" s="30"/>
      <c r="I13" s="30"/>
    </row>
    <row r="14" spans="1:9" s="3" customFormat="1" ht="39" customHeight="1">
      <c r="A14" s="15"/>
      <c r="B14" s="21"/>
      <c r="C14" s="22"/>
    </row>
    <row r="15" spans="1:9" s="3" customFormat="1" ht="23.25" customHeight="1">
      <c r="A15" s="15"/>
      <c r="B15" s="31"/>
      <c r="C15" s="32"/>
    </row>
    <row r="16" spans="1:9" s="12" customFormat="1" ht="84.75" customHeight="1">
      <c r="A16" s="16"/>
      <c r="B16" s="6"/>
      <c r="C16" s="24"/>
      <c r="D16" s="7"/>
      <c r="E16" s="14"/>
      <c r="F16" s="9"/>
      <c r="G16" s="7"/>
      <c r="H16" s="14"/>
      <c r="I16" s="7"/>
    </row>
    <row r="17" spans="1:9" s="12" customFormat="1" ht="27" customHeight="1">
      <c r="A17" s="17"/>
      <c r="B17" s="18"/>
      <c r="C17" s="10"/>
      <c r="D17" s="10"/>
      <c r="E17" s="10"/>
      <c r="F17" s="10"/>
      <c r="G17" s="10"/>
      <c r="H17" s="10"/>
      <c r="I17" s="10"/>
    </row>
    <row r="18" spans="1:9" s="12" customFormat="1" ht="87" customHeight="1">
      <c r="A18" s="17"/>
      <c r="B18" s="7"/>
      <c r="C18" s="25"/>
      <c r="D18" s="7"/>
      <c r="E18" s="14"/>
      <c r="F18" s="13"/>
      <c r="G18" s="14"/>
      <c r="H18" s="14"/>
      <c r="I18" s="14"/>
    </row>
  </sheetData>
  <mergeCells count="21">
    <mergeCell ref="B11:C11"/>
    <mergeCell ref="B15:C15"/>
    <mergeCell ref="A2:A3"/>
    <mergeCell ref="B2:B3"/>
    <mergeCell ref="C2:C3"/>
    <mergeCell ref="F12:F13"/>
    <mergeCell ref="G12:G13"/>
    <mergeCell ref="I12:I13"/>
    <mergeCell ref="B5:C5"/>
    <mergeCell ref="B1:I1"/>
    <mergeCell ref="E2:E3"/>
    <mergeCell ref="H2:H3"/>
    <mergeCell ref="H6:H9"/>
    <mergeCell ref="H12:H13"/>
    <mergeCell ref="I2:I3"/>
    <mergeCell ref="G2:G3"/>
    <mergeCell ref="D2:D3"/>
    <mergeCell ref="F2:F3"/>
    <mergeCell ref="F6:F9"/>
    <mergeCell ref="G6:G9"/>
    <mergeCell ref="I6:I9"/>
  </mergeCells>
  <pageMargins left="0.31496062992125984" right="0.31496062992125984" top="0.55118110236220474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пгт. Березовка</vt:lpstr>
      <vt:lpstr>'пгт. Березовка'!Область_печати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m161</dc:creator>
  <cp:lastModifiedBy>user</cp:lastModifiedBy>
  <cp:lastPrinted>2019-08-14T03:51:00Z</cp:lastPrinted>
  <dcterms:created xsi:type="dcterms:W3CDTF">2018-06-19T10:11:36Z</dcterms:created>
  <dcterms:modified xsi:type="dcterms:W3CDTF">2020-05-07T07:39:00Z</dcterms:modified>
</cp:coreProperties>
</file>